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ZPD\"/>
    </mc:Choice>
  </mc:AlternateContent>
  <bookViews>
    <workbookView xWindow="0" yWindow="0" windowWidth="19200" windowHeight="7155" activeTab="2"/>
  </bookViews>
  <sheets>
    <sheet name="dab teh un soc" sheetId="1" r:id="rId1"/>
    <sheet name="socun smu" sheetId="2" r:id="rId2"/>
    <sheet name="hum un so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18" i="1"/>
</calcChain>
</file>

<file path=xl/sharedStrings.xml><?xml version="1.0" encoding="utf-8"?>
<sst xmlns="http://schemas.openxmlformats.org/spreadsheetml/2006/main" count="291" uniqueCount="163">
  <si>
    <t>Dabaszinātnes, inženierzinātnes, medīcīnas un veselības zinātnes</t>
  </si>
  <si>
    <t>Uzstāšanās sākums</t>
  </si>
  <si>
    <t>Kozjakovs Oļegs</t>
  </si>
  <si>
    <t>Žanna Murahina</t>
  </si>
  <si>
    <t>Evita Kvedaraviča</t>
  </si>
  <si>
    <t>Kultūraugu izcelsme un atbildīgs pārtikas patēriņš</t>
  </si>
  <si>
    <t>Dabaszinātnes ( matemātika, datorzinātne un informātika, fizika un astronomija, ķīmija, zemes zinātne, fiziskā ģeogrāfija un vides zinātne, bioloģija, citas dabaszinātnes)</t>
  </si>
  <si>
    <t>Lapuha Dmitrijs</t>
  </si>
  <si>
    <t>Marina Lubgāne</t>
  </si>
  <si>
    <t>Autotransporta ietekme uz vidi</t>
  </si>
  <si>
    <t>Siliņa Kristiāna</t>
  </si>
  <si>
    <t>Ludmila Zēberga</t>
  </si>
  <si>
    <t>Zemes stunda</t>
  </si>
  <si>
    <t>Volkovs Salvis</t>
  </si>
  <si>
    <t>Gunta Ozoliņa</t>
  </si>
  <si>
    <t>Anta Zāģere</t>
  </si>
  <si>
    <t>Metodiskais materiāls, gatavojoties matemātikas eksāmenam</t>
  </si>
  <si>
    <t>Judins Vladislavs</t>
  </si>
  <si>
    <t>Guntis Romanovskis</t>
  </si>
  <si>
    <t>Romanovska Aija</t>
  </si>
  <si>
    <t>Skārienjutīgs monitors skolā</t>
  </si>
  <si>
    <t>Inženierzinātnes un tehnoloģijas</t>
  </si>
  <si>
    <t>Bērziņš Francis</t>
  </si>
  <si>
    <t>Aina Juškeviča</t>
  </si>
  <si>
    <t>Jauna spēka punkta uzbūve Aizkrauklē.</t>
  </si>
  <si>
    <t>Medicīnas un veselības zinātnes</t>
  </si>
  <si>
    <t>Trops Kaspars</t>
  </si>
  <si>
    <t>Ilmārs Taškāns</t>
  </si>
  <si>
    <t>Spēka punkta renovācija</t>
  </si>
  <si>
    <t>Tumeļkāns Roberts</t>
  </si>
  <si>
    <t>Židovs Kaspars</t>
  </si>
  <si>
    <t>Iesildīšanās un atsildīšanās vingrinājumu nozīme</t>
  </si>
  <si>
    <t>Komisijas sastāvs</t>
  </si>
  <si>
    <t>Vadītājs</t>
  </si>
  <si>
    <t>Komisija:</t>
  </si>
  <si>
    <t>Telpa</t>
  </si>
  <si>
    <t>Piesaistītie 10.klases skolēni</t>
  </si>
  <si>
    <t>10.a</t>
  </si>
  <si>
    <t>Martinovs Reinis</t>
  </si>
  <si>
    <t>Moreva Milana</t>
  </si>
  <si>
    <t>Purvinskis Dāniels</t>
  </si>
  <si>
    <t>Solovjova Elizabeta</t>
  </si>
  <si>
    <t>Žiromskis Timofejs</t>
  </si>
  <si>
    <t>10.c</t>
  </si>
  <si>
    <t>Rode Rauls</t>
  </si>
  <si>
    <t>Spriņģe Alise Smaida</t>
  </si>
  <si>
    <t>Pugačs Ričards</t>
  </si>
  <si>
    <t>Riekstiņš Niks Ivo</t>
  </si>
  <si>
    <t>Forisjaks Ņikita</t>
  </si>
  <si>
    <t>Kājiņš Krists</t>
  </si>
  <si>
    <t>Salomatina Jeļena Liena</t>
  </si>
  <si>
    <t>10.b</t>
  </si>
  <si>
    <t>Bunde Raivo</t>
  </si>
  <si>
    <t>Kaminska Karīna Ārija</t>
  </si>
  <si>
    <t>Kokina Patrīcija</t>
  </si>
  <si>
    <t>Kokina Paula</t>
  </si>
  <si>
    <t>Liepa Rainers</t>
  </si>
  <si>
    <t>Kruope Elīza</t>
  </si>
  <si>
    <t>Krūmiņš Kristiāns Pauls</t>
  </si>
  <si>
    <t>Kubraks Marks</t>
  </si>
  <si>
    <t>Sociālās zinātnes</t>
  </si>
  <si>
    <t>Belickis Gustavs</t>
  </si>
  <si>
    <t>Zane Sirmace - Liedskalniņa</t>
  </si>
  <si>
    <t>SMU ReklamasWin</t>
  </si>
  <si>
    <t>Dobrovoļska Laura</t>
  </si>
  <si>
    <t>SMU Warmie</t>
  </si>
  <si>
    <t>Elīts Artūrs</t>
  </si>
  <si>
    <t>MU2</t>
  </si>
  <si>
    <t>SMU Kā mājās</t>
  </si>
  <si>
    <t>Ivanova Viktorija</t>
  </si>
  <si>
    <t>MU1</t>
  </si>
  <si>
    <t>Kareva Veronika Marija</t>
  </si>
  <si>
    <t>Kokins Viktors Niks</t>
  </si>
  <si>
    <t>Baiba Svenča</t>
  </si>
  <si>
    <t>Telefonatkarība Aizkraukles novada vidusskolā</t>
  </si>
  <si>
    <t>Kroiča Agnese</t>
  </si>
  <si>
    <t>Lolita Ondzule</t>
  </si>
  <si>
    <t>Laila Andžāne</t>
  </si>
  <si>
    <t>Krīzes situācijas vidusskolēniem ANV</t>
  </si>
  <si>
    <t>Laganovskis Edgars</t>
  </si>
  <si>
    <t>Keiša Inese</t>
  </si>
  <si>
    <t>Veselīgs dzīvesveids vidusskolēnu grupā</t>
  </si>
  <si>
    <t>Tropa Kristīna</t>
  </si>
  <si>
    <t>Kistnere Kristīne</t>
  </si>
  <si>
    <t>Psiholoģisko krīžu situācijas un to risināšanas iespējas ANV vidusskolēna dzīvē.</t>
  </si>
  <si>
    <t>Zandava Līva Kristiāna</t>
  </si>
  <si>
    <t>Zane Sirmace- Liedskalniņa</t>
  </si>
  <si>
    <t>Kristīne Kistnere</t>
  </si>
  <si>
    <t>Savka Liāna</t>
  </si>
  <si>
    <t>Šaicāne Madara</t>
  </si>
  <si>
    <t>Aizupiete Kerija</t>
  </si>
  <si>
    <t>Iļjins Ēriks</t>
  </si>
  <si>
    <t>Kočkere Elizabete</t>
  </si>
  <si>
    <t>Kuročkina Arina</t>
  </si>
  <si>
    <t>Molotoka Violeta</t>
  </si>
  <si>
    <t>Ovčiņnikovs Vadims</t>
  </si>
  <si>
    <t>Poluškins Akims</t>
  </si>
  <si>
    <t>Sprukte Kristīne Elizabete</t>
  </si>
  <si>
    <t>Vilsone Samanta</t>
  </si>
  <si>
    <t>Zariņš Damīrs</t>
  </si>
  <si>
    <t>Gagainis Oskars</t>
  </si>
  <si>
    <t>Karpina Ariadne</t>
  </si>
  <si>
    <t>Savicka Karīna</t>
  </si>
  <si>
    <t>Daugelis Renārs</t>
  </si>
  <si>
    <t>Jankausks Emīls</t>
  </si>
  <si>
    <t>Krilovs Henrijs Edvards</t>
  </si>
  <si>
    <t>Krīgers Rainers</t>
  </si>
  <si>
    <t>Zībārts Tomass</t>
  </si>
  <si>
    <t>Humanitārās, mākslas un sociālās zinātnes</t>
  </si>
  <si>
    <t>Karpenko Viktorija</t>
  </si>
  <si>
    <t>Lasīšanas paradumi ANV vidusskolas posmā</t>
  </si>
  <si>
    <t>Humanitārās un mākslas zinātnes</t>
  </si>
  <si>
    <t>Pastars Rihards</t>
  </si>
  <si>
    <t>Ieva salzemniece</t>
  </si>
  <si>
    <t>Zinta Rasnača</t>
  </si>
  <si>
    <t xml:space="preserve">Grāmatu lasīšana </t>
  </si>
  <si>
    <t>Popova Džeina</t>
  </si>
  <si>
    <t>Vološčuka Monika</t>
  </si>
  <si>
    <t>Kino mūsdienās un pagātnē</t>
  </si>
  <si>
    <t>Čivkule Natālija</t>
  </si>
  <si>
    <t>ZPD/Daina Tautvidas</t>
  </si>
  <si>
    <t>Dzimtas koks- profesija</t>
  </si>
  <si>
    <t>Dubrovska Evelīna</t>
  </si>
  <si>
    <t>Gunita Elksne</t>
  </si>
  <si>
    <t>Kognitīvās īpašības 16-17 gadu vecumposmā .</t>
  </si>
  <si>
    <t>Grundspeņķe Guna</t>
  </si>
  <si>
    <t>Gunta Poriete</t>
  </si>
  <si>
    <t>Vīgantes muiža</t>
  </si>
  <si>
    <t>Kalnozola Patrīcija</t>
  </si>
  <si>
    <t>Veikšāns Kalvis</t>
  </si>
  <si>
    <t>Daina Tautvida</t>
  </si>
  <si>
    <t>Līga Graznoviča</t>
  </si>
  <si>
    <t>Jauniešu organizācijas padomju laikos</t>
  </si>
  <si>
    <t>Viršilaite-Kokina Mārīte</t>
  </si>
  <si>
    <t>Lasīšanas paradumi ANV viddusskolas posmā</t>
  </si>
  <si>
    <t>Voroncovs Aivis</t>
  </si>
  <si>
    <t>Nadežda Ivanova</t>
  </si>
  <si>
    <t>Jauniešu organizācijas padomju savienībā</t>
  </si>
  <si>
    <t>Silvija Bērzkalne</t>
  </si>
  <si>
    <t>Beķere Rūta Marija</t>
  </si>
  <si>
    <t>Jankina Kristīne</t>
  </si>
  <si>
    <t>Lazareva Aleksandra</t>
  </si>
  <si>
    <t>Martinkeviča Anna</t>
  </si>
  <si>
    <t>Ovčiņnikovs Maksims</t>
  </si>
  <si>
    <t>Rusanova Ivonna</t>
  </si>
  <si>
    <t>Jubase Annija</t>
  </si>
  <si>
    <t>Kojāns Krišjānis</t>
  </si>
  <si>
    <t>Laganovska Megija</t>
  </si>
  <si>
    <t>Rancāne Karīna</t>
  </si>
  <si>
    <t>Ratmeistere Keita</t>
  </si>
  <si>
    <t>Robežniece Renāte</t>
  </si>
  <si>
    <t>Skudrova Erīna Elizabete</t>
  </si>
  <si>
    <t>Strods Lauris</t>
  </si>
  <si>
    <t>Vītoliņa Sindija</t>
  </si>
  <si>
    <t>Guoģis Edvards</t>
  </si>
  <si>
    <t>Janševska Beatrise</t>
  </si>
  <si>
    <t>Kalupniece Džeina Daniela</t>
  </si>
  <si>
    <t>Medvedska Elīna</t>
  </si>
  <si>
    <t>Petrosjana Adriana</t>
  </si>
  <si>
    <t>Rita Štāle</t>
  </si>
  <si>
    <t>MEDIJU PRATĪBA AIZKRAUKLES NOVADA VIDUSSKOLĀ - YOUTUBE IZMANTOŠANAS PARADUMI</t>
  </si>
  <si>
    <t>Ludmila Belogrudova</t>
  </si>
  <si>
    <t>Rudīte Ratņika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</si>
</sst>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9"/>
      <color theme="1"/>
      <name val="Verdana"/>
      <family val="2"/>
      <charset val="186"/>
    </font>
    <font>
      <sz val="9"/>
      <color rgb="FF000000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/>
    <xf numFmtId="20" fontId="0" fillId="0" borderId="2" xfId="0" applyNumberForma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" fillId="0" borderId="0" xfId="0" applyFont="1" applyFill="1"/>
    <xf numFmtId="0" fontId="4" fillId="0" borderId="0" xfId="0" applyFont="1"/>
    <xf numFmtId="0" fontId="5" fillId="0" borderId="2" xfId="0" applyFont="1" applyFill="1" applyBorder="1" applyAlignment="1">
      <alignment horizontal="right" vertical="center" wrapText="1"/>
    </xf>
    <xf numFmtId="0" fontId="0" fillId="0" borderId="1" xfId="0" applyFont="1" applyFill="1" applyBorder="1"/>
    <xf numFmtId="0" fontId="0" fillId="0" borderId="2" xfId="0" applyFill="1" applyBorder="1"/>
    <xf numFmtId="0" fontId="6" fillId="0" borderId="2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0" fillId="0" borderId="5" xfId="0" applyFill="1" applyBorder="1"/>
    <xf numFmtId="0" fontId="3" fillId="0" borderId="2" xfId="0" applyFont="1" applyFill="1" applyBorder="1"/>
    <xf numFmtId="0" fontId="0" fillId="0" borderId="2" xfId="0" applyFont="1" applyFill="1" applyBorder="1"/>
    <xf numFmtId="0" fontId="5" fillId="0" borderId="2" xfId="0" applyFont="1" applyFill="1" applyBorder="1"/>
    <xf numFmtId="0" fontId="0" fillId="0" borderId="3" xfId="0" applyFill="1" applyBorder="1"/>
    <xf numFmtId="0" fontId="3" fillId="0" borderId="4" xfId="0" applyFont="1" applyFill="1" applyBorder="1"/>
    <xf numFmtId="0" fontId="6" fillId="0" borderId="0" xfId="0" applyFont="1"/>
    <xf numFmtId="20" fontId="0" fillId="0" borderId="7" xfId="0" applyNumberFormat="1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F11" sqref="F11"/>
    </sheetView>
  </sheetViews>
  <sheetFormatPr defaultRowHeight="15" x14ac:dyDescent="0.25"/>
  <cols>
    <col min="2" max="2" width="37" bestFit="1" customWidth="1"/>
    <col min="3" max="3" width="23.42578125" customWidth="1"/>
    <col min="4" max="4" width="20.42578125" hidden="1" customWidth="1"/>
    <col min="5" max="5" width="53.42578125" bestFit="1" customWidth="1"/>
    <col min="6" max="6" width="148.85546875" customWidth="1"/>
    <col min="7" max="7" width="11.85546875" customWidth="1"/>
  </cols>
  <sheetData>
    <row r="1" spans="1:7" ht="23.25" x14ac:dyDescent="0.35">
      <c r="A1" s="1" t="s">
        <v>0</v>
      </c>
      <c r="G1" s="2" t="s">
        <v>1</v>
      </c>
    </row>
    <row r="2" spans="1:7" s="3" customFormat="1" x14ac:dyDescent="0.25">
      <c r="A2" s="3">
        <v>1</v>
      </c>
      <c r="B2" s="4" t="s">
        <v>2</v>
      </c>
      <c r="C2" s="5" t="s">
        <v>3</v>
      </c>
      <c r="D2" s="3" t="s">
        <v>4</v>
      </c>
      <c r="E2" s="6" t="s">
        <v>5</v>
      </c>
      <c r="F2" s="3" t="s">
        <v>6</v>
      </c>
      <c r="G2" s="7">
        <v>0.41666666666666669</v>
      </c>
    </row>
    <row r="3" spans="1:7" s="3" customFormat="1" x14ac:dyDescent="0.25">
      <c r="A3" s="3">
        <v>2</v>
      </c>
      <c r="B3" s="4" t="s">
        <v>7</v>
      </c>
      <c r="C3" s="5" t="s">
        <v>3</v>
      </c>
      <c r="D3" s="3" t="s">
        <v>8</v>
      </c>
      <c r="E3" s="6" t="s">
        <v>9</v>
      </c>
      <c r="F3" s="3" t="s">
        <v>6</v>
      </c>
      <c r="G3" s="7">
        <v>0.42569444444444443</v>
      </c>
    </row>
    <row r="4" spans="1:7" s="3" customFormat="1" x14ac:dyDescent="0.25">
      <c r="A4" s="3">
        <v>3</v>
      </c>
      <c r="B4" s="4" t="s">
        <v>10</v>
      </c>
      <c r="C4" s="5" t="s">
        <v>11</v>
      </c>
      <c r="D4" s="3" t="s">
        <v>15</v>
      </c>
      <c r="E4" s="6" t="s">
        <v>12</v>
      </c>
      <c r="F4" s="3" t="s">
        <v>6</v>
      </c>
      <c r="G4" s="7">
        <v>0.43472222222222201</v>
      </c>
    </row>
    <row r="5" spans="1:7" s="3" customFormat="1" x14ac:dyDescent="0.25">
      <c r="A5" s="3">
        <v>4</v>
      </c>
      <c r="B5" s="4" t="s">
        <v>13</v>
      </c>
      <c r="C5" s="5" t="s">
        <v>14</v>
      </c>
      <c r="D5" s="3" t="s">
        <v>159</v>
      </c>
      <c r="E5" s="6" t="s">
        <v>16</v>
      </c>
      <c r="F5" s="3" t="s">
        <v>6</v>
      </c>
      <c r="G5" s="7">
        <v>0.44374999999999998</v>
      </c>
    </row>
    <row r="6" spans="1:7" s="3" customFormat="1" x14ac:dyDescent="0.25">
      <c r="A6" s="3">
        <v>5</v>
      </c>
      <c r="B6" s="4" t="s">
        <v>17</v>
      </c>
      <c r="C6" s="5" t="s">
        <v>18</v>
      </c>
      <c r="D6" s="3" t="s">
        <v>19</v>
      </c>
      <c r="E6" s="6" t="s">
        <v>20</v>
      </c>
      <c r="F6" s="3" t="s">
        <v>21</v>
      </c>
      <c r="G6" s="7">
        <v>0.452777777777778</v>
      </c>
    </row>
    <row r="7" spans="1:7" s="3" customFormat="1" x14ac:dyDescent="0.25">
      <c r="A7" s="3">
        <v>6</v>
      </c>
      <c r="B7" s="4" t="s">
        <v>22</v>
      </c>
      <c r="C7" s="5" t="s">
        <v>3</v>
      </c>
      <c r="D7" s="3" t="s">
        <v>23</v>
      </c>
      <c r="E7" s="6" t="s">
        <v>24</v>
      </c>
      <c r="F7" s="3" t="s">
        <v>25</v>
      </c>
      <c r="G7" s="24">
        <v>0.46180555555555503</v>
      </c>
    </row>
    <row r="8" spans="1:7" s="3" customFormat="1" x14ac:dyDescent="0.25">
      <c r="A8" s="3">
        <v>7</v>
      </c>
      <c r="B8" s="4" t="s">
        <v>26</v>
      </c>
      <c r="C8" s="5" t="s">
        <v>3</v>
      </c>
      <c r="D8" s="3" t="s">
        <v>27</v>
      </c>
      <c r="E8" s="6" t="s">
        <v>28</v>
      </c>
      <c r="F8" s="3" t="s">
        <v>25</v>
      </c>
      <c r="G8" s="25"/>
    </row>
    <row r="9" spans="1:7" s="3" customFormat="1" x14ac:dyDescent="0.25">
      <c r="A9" s="3">
        <v>8</v>
      </c>
      <c r="B9" s="4" t="s">
        <v>29</v>
      </c>
      <c r="C9" s="8" t="s">
        <v>14</v>
      </c>
      <c r="D9" s="3" t="s">
        <v>30</v>
      </c>
      <c r="E9" s="6" t="s">
        <v>31</v>
      </c>
      <c r="F9" s="3" t="s">
        <v>25</v>
      </c>
      <c r="G9" s="7">
        <v>0.47083333333333299</v>
      </c>
    </row>
    <row r="10" spans="1:7" x14ac:dyDescent="0.25">
      <c r="G10" s="7"/>
    </row>
    <row r="11" spans="1:7" x14ac:dyDescent="0.25">
      <c r="G11" s="7"/>
    </row>
    <row r="14" spans="1:7" ht="21" x14ac:dyDescent="0.35">
      <c r="B14" s="9" t="s">
        <v>32</v>
      </c>
      <c r="C14" s="10" t="s">
        <v>33</v>
      </c>
      <c r="D14" s="10"/>
      <c r="E14" s="10" t="s">
        <v>8</v>
      </c>
    </row>
    <row r="15" spans="1:7" x14ac:dyDescent="0.25">
      <c r="B15" s="10"/>
      <c r="C15" s="3" t="s">
        <v>34</v>
      </c>
      <c r="D15" s="3"/>
      <c r="E15" s="3" t="s">
        <v>30</v>
      </c>
    </row>
    <row r="16" spans="1:7" x14ac:dyDescent="0.25">
      <c r="B16" s="10"/>
      <c r="C16" s="3"/>
      <c r="D16" s="3"/>
      <c r="E16" s="3" t="s">
        <v>18</v>
      </c>
    </row>
    <row r="17" spans="1:16" x14ac:dyDescent="0.25">
      <c r="B17" s="10"/>
      <c r="C17" s="3"/>
      <c r="D17" s="3"/>
      <c r="E17" s="3" t="s">
        <v>23</v>
      </c>
    </row>
    <row r="18" spans="1:16" x14ac:dyDescent="0.25">
      <c r="B18" s="2"/>
      <c r="P18">
        <f>760/30</f>
        <v>25.333333333333332</v>
      </c>
    </row>
    <row r="19" spans="1:16" ht="21" x14ac:dyDescent="0.35">
      <c r="B19" s="11" t="s">
        <v>35</v>
      </c>
      <c r="C19" s="2">
        <v>112</v>
      </c>
    </row>
    <row r="21" spans="1:16" x14ac:dyDescent="0.25">
      <c r="P21">
        <f>1200/40</f>
        <v>30</v>
      </c>
    </row>
    <row r="22" spans="1:16" ht="21" x14ac:dyDescent="0.35">
      <c r="B22" s="11" t="s">
        <v>36</v>
      </c>
    </row>
    <row r="24" spans="1:16" x14ac:dyDescent="0.25">
      <c r="A24">
        <v>1</v>
      </c>
      <c r="B24" s="12" t="s">
        <v>37</v>
      </c>
      <c r="C24" s="13" t="s">
        <v>38</v>
      </c>
    </row>
    <row r="25" spans="1:16" x14ac:dyDescent="0.25">
      <c r="A25">
        <v>2</v>
      </c>
      <c r="B25" s="12" t="s">
        <v>37</v>
      </c>
      <c r="C25" s="13" t="s">
        <v>39</v>
      </c>
    </row>
    <row r="26" spans="1:16" x14ac:dyDescent="0.25">
      <c r="A26">
        <v>3</v>
      </c>
      <c r="B26" s="12" t="s">
        <v>37</v>
      </c>
      <c r="C26" s="13" t="s">
        <v>40</v>
      </c>
    </row>
    <row r="27" spans="1:16" x14ac:dyDescent="0.25">
      <c r="A27">
        <v>4</v>
      </c>
      <c r="B27" s="12" t="s">
        <v>37</v>
      </c>
      <c r="C27" s="13" t="s">
        <v>41</v>
      </c>
    </row>
    <row r="28" spans="1:16" x14ac:dyDescent="0.25">
      <c r="A28">
        <v>5</v>
      </c>
      <c r="B28" s="12" t="s">
        <v>37</v>
      </c>
      <c r="C28" s="13" t="s">
        <v>42</v>
      </c>
    </row>
    <row r="29" spans="1:16" x14ac:dyDescent="0.25">
      <c r="A29">
        <v>6</v>
      </c>
      <c r="B29" s="12" t="s">
        <v>43</v>
      </c>
      <c r="C29" s="13" t="s">
        <v>44</v>
      </c>
    </row>
    <row r="30" spans="1:16" x14ac:dyDescent="0.25">
      <c r="A30">
        <v>7</v>
      </c>
      <c r="B30" s="12" t="s">
        <v>43</v>
      </c>
      <c r="C30" s="13" t="s">
        <v>45</v>
      </c>
    </row>
    <row r="31" spans="1:16" x14ac:dyDescent="0.25">
      <c r="A31">
        <v>8</v>
      </c>
      <c r="B31" s="12" t="s">
        <v>37</v>
      </c>
      <c r="C31" s="13" t="s">
        <v>46</v>
      </c>
    </row>
    <row r="32" spans="1:16" x14ac:dyDescent="0.25">
      <c r="A32">
        <v>9</v>
      </c>
      <c r="B32" s="12" t="s">
        <v>37</v>
      </c>
      <c r="C32" s="13" t="s">
        <v>47</v>
      </c>
    </row>
    <row r="33" spans="1:3" x14ac:dyDescent="0.25">
      <c r="A33">
        <v>10</v>
      </c>
      <c r="B33" s="12" t="s">
        <v>37</v>
      </c>
      <c r="C33" s="13" t="s">
        <v>48</v>
      </c>
    </row>
    <row r="34" spans="1:3" x14ac:dyDescent="0.25">
      <c r="A34">
        <v>11</v>
      </c>
      <c r="B34" s="12" t="s">
        <v>37</v>
      </c>
      <c r="C34" s="13" t="s">
        <v>49</v>
      </c>
    </row>
    <row r="35" spans="1:3" x14ac:dyDescent="0.25">
      <c r="A35">
        <v>12</v>
      </c>
      <c r="B35" s="12" t="s">
        <v>37</v>
      </c>
      <c r="C35" s="13" t="s">
        <v>50</v>
      </c>
    </row>
    <row r="36" spans="1:3" x14ac:dyDescent="0.25">
      <c r="A36">
        <v>13</v>
      </c>
      <c r="B36" s="12" t="s">
        <v>51</v>
      </c>
      <c r="C36" s="13" t="s">
        <v>52</v>
      </c>
    </row>
    <row r="37" spans="1:3" x14ac:dyDescent="0.25">
      <c r="A37">
        <v>14</v>
      </c>
      <c r="B37" s="12" t="s">
        <v>51</v>
      </c>
      <c r="C37" s="13" t="s">
        <v>53</v>
      </c>
    </row>
    <row r="38" spans="1:3" x14ac:dyDescent="0.25">
      <c r="A38">
        <v>15</v>
      </c>
      <c r="B38" s="12" t="s">
        <v>51</v>
      </c>
      <c r="C38" s="13" t="s">
        <v>54</v>
      </c>
    </row>
    <row r="39" spans="1:3" x14ac:dyDescent="0.25">
      <c r="A39">
        <v>16</v>
      </c>
      <c r="B39" s="12" t="s">
        <v>51</v>
      </c>
      <c r="C39" s="13" t="s">
        <v>55</v>
      </c>
    </row>
    <row r="40" spans="1:3" x14ac:dyDescent="0.25">
      <c r="A40">
        <v>17</v>
      </c>
      <c r="B40" s="12" t="s">
        <v>51</v>
      </c>
      <c r="C40" s="13" t="s">
        <v>56</v>
      </c>
    </row>
    <row r="41" spans="1:3" x14ac:dyDescent="0.25">
      <c r="A41">
        <v>18</v>
      </c>
      <c r="B41" s="12" t="s">
        <v>43</v>
      </c>
      <c r="C41" s="13" t="s">
        <v>57</v>
      </c>
    </row>
    <row r="42" spans="1:3" x14ac:dyDescent="0.25">
      <c r="A42">
        <v>19</v>
      </c>
      <c r="B42" s="12" t="s">
        <v>43</v>
      </c>
      <c r="C42" s="13" t="s">
        <v>58</v>
      </c>
    </row>
    <row r="43" spans="1:3" x14ac:dyDescent="0.25">
      <c r="A43">
        <v>20</v>
      </c>
      <c r="B43" s="12" t="s">
        <v>43</v>
      </c>
      <c r="C43" s="13" t="s">
        <v>59</v>
      </c>
    </row>
  </sheetData>
  <mergeCells count="1">
    <mergeCell ref="G7:G8"/>
  </mergeCells>
  <dataValidations count="1">
    <dataValidation type="list" allowBlank="1" showInputMessage="1" showErrorMessage="1" sqref="F2:F9">
      <formula1>$G$2:$G$7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E21" sqref="E21"/>
    </sheetView>
  </sheetViews>
  <sheetFormatPr defaultRowHeight="15" x14ac:dyDescent="0.25"/>
  <cols>
    <col min="2" max="2" width="37" bestFit="1" customWidth="1"/>
    <col min="3" max="3" width="37.42578125" customWidth="1"/>
    <col min="4" max="4" width="14.5703125" hidden="1" customWidth="1"/>
    <col min="5" max="5" width="69.5703125" bestFit="1" customWidth="1"/>
    <col min="6" max="6" width="29.28515625" customWidth="1"/>
    <col min="7" max="7" width="18" bestFit="1" customWidth="1"/>
  </cols>
  <sheetData>
    <row r="1" spans="1:7" ht="23.25" x14ac:dyDescent="0.35">
      <c r="B1" s="1" t="s">
        <v>60</v>
      </c>
      <c r="G1" s="2" t="s">
        <v>1</v>
      </c>
    </row>
    <row r="2" spans="1:7" s="3" customFormat="1" x14ac:dyDescent="0.25">
      <c r="A2" s="3">
        <v>1</v>
      </c>
      <c r="B2" s="4" t="s">
        <v>61</v>
      </c>
      <c r="C2" s="5" t="s">
        <v>62</v>
      </c>
      <c r="E2" s="6" t="s">
        <v>63</v>
      </c>
      <c r="F2" s="3" t="s">
        <v>60</v>
      </c>
      <c r="G2" s="7">
        <v>0.41666666666666669</v>
      </c>
    </row>
    <row r="3" spans="1:7" s="3" customFormat="1" x14ac:dyDescent="0.25">
      <c r="A3" s="3">
        <v>2</v>
      </c>
      <c r="B3" s="4" t="s">
        <v>64</v>
      </c>
      <c r="C3" s="5" t="s">
        <v>62</v>
      </c>
      <c r="E3" s="6" t="s">
        <v>65</v>
      </c>
      <c r="F3" s="3" t="s">
        <v>60</v>
      </c>
      <c r="G3" s="7">
        <v>0.42569444444444443</v>
      </c>
    </row>
    <row r="4" spans="1:7" s="3" customFormat="1" x14ac:dyDescent="0.25">
      <c r="A4" s="3">
        <v>3</v>
      </c>
      <c r="B4" s="4" t="s">
        <v>66</v>
      </c>
      <c r="C4" s="5" t="s">
        <v>62</v>
      </c>
      <c r="D4" s="3" t="s">
        <v>67</v>
      </c>
      <c r="E4" s="6" t="s">
        <v>68</v>
      </c>
      <c r="F4" s="3" t="s">
        <v>60</v>
      </c>
      <c r="G4" s="7">
        <v>0.43472222222222201</v>
      </c>
    </row>
    <row r="5" spans="1:7" s="3" customFormat="1" x14ac:dyDescent="0.25">
      <c r="A5" s="3">
        <v>4</v>
      </c>
      <c r="B5" s="4" t="s">
        <v>69</v>
      </c>
      <c r="C5" s="5" t="s">
        <v>62</v>
      </c>
      <c r="D5" s="3" t="s">
        <v>70</v>
      </c>
      <c r="E5" s="6" t="s">
        <v>65</v>
      </c>
      <c r="F5" s="3" t="s">
        <v>60</v>
      </c>
      <c r="G5" s="7">
        <v>0.44374999999999998</v>
      </c>
    </row>
    <row r="6" spans="1:7" s="3" customFormat="1" x14ac:dyDescent="0.25">
      <c r="A6" s="3">
        <v>5</v>
      </c>
      <c r="B6" s="4" t="s">
        <v>71</v>
      </c>
      <c r="C6" s="5" t="s">
        <v>62</v>
      </c>
      <c r="D6" s="3" t="s">
        <v>67</v>
      </c>
      <c r="E6" s="6" t="s">
        <v>68</v>
      </c>
      <c r="F6" s="3" t="s">
        <v>60</v>
      </c>
      <c r="G6" s="7">
        <v>0.452777777777778</v>
      </c>
    </row>
    <row r="7" spans="1:7" s="3" customFormat="1" x14ac:dyDescent="0.25">
      <c r="A7" s="3">
        <v>6</v>
      </c>
      <c r="B7" s="4" t="s">
        <v>72</v>
      </c>
      <c r="C7" s="5" t="s">
        <v>14</v>
      </c>
      <c r="D7" s="3" t="s">
        <v>73</v>
      </c>
      <c r="E7" s="6" t="s">
        <v>74</v>
      </c>
      <c r="F7" s="3" t="s">
        <v>60</v>
      </c>
      <c r="G7" s="7">
        <v>0.46180555555555503</v>
      </c>
    </row>
    <row r="8" spans="1:7" s="3" customFormat="1" x14ac:dyDescent="0.25">
      <c r="A8" s="3">
        <v>7</v>
      </c>
      <c r="B8" s="4" t="s">
        <v>75</v>
      </c>
      <c r="C8" s="5" t="s">
        <v>76</v>
      </c>
      <c r="D8" s="3" t="s">
        <v>77</v>
      </c>
      <c r="E8" s="6" t="s">
        <v>78</v>
      </c>
      <c r="F8" s="3" t="s">
        <v>60</v>
      </c>
      <c r="G8" s="26">
        <v>0.47083333333333299</v>
      </c>
    </row>
    <row r="9" spans="1:7" s="3" customFormat="1" x14ac:dyDescent="0.25">
      <c r="A9" s="3">
        <v>8</v>
      </c>
      <c r="B9" s="4" t="s">
        <v>82</v>
      </c>
      <c r="C9" s="5" t="s">
        <v>76</v>
      </c>
      <c r="D9" s="3" t="s">
        <v>83</v>
      </c>
      <c r="E9" s="6" t="s">
        <v>84</v>
      </c>
      <c r="F9" s="3" t="s">
        <v>60</v>
      </c>
      <c r="G9" s="27"/>
    </row>
    <row r="10" spans="1:7" s="3" customFormat="1" ht="15.75" thickBot="1" x14ac:dyDescent="0.3">
      <c r="A10" s="3">
        <v>9</v>
      </c>
      <c r="B10" s="4" t="s">
        <v>79</v>
      </c>
      <c r="C10" s="5" t="s">
        <v>14</v>
      </c>
      <c r="D10" s="3" t="s">
        <v>80</v>
      </c>
      <c r="E10" s="6" t="s">
        <v>81</v>
      </c>
      <c r="F10" s="3" t="s">
        <v>60</v>
      </c>
      <c r="G10" s="7">
        <v>0.47986111111111102</v>
      </c>
    </row>
    <row r="11" spans="1:7" s="3" customFormat="1" ht="15.75" thickBot="1" x14ac:dyDescent="0.3">
      <c r="A11" s="3">
        <v>10</v>
      </c>
      <c r="B11" s="21" t="s">
        <v>85</v>
      </c>
      <c r="C11" s="5" t="s">
        <v>62</v>
      </c>
      <c r="D11" s="3" t="s">
        <v>67</v>
      </c>
      <c r="E11" s="22" t="s">
        <v>68</v>
      </c>
      <c r="F11" s="3" t="s">
        <v>60</v>
      </c>
      <c r="G11" s="7">
        <v>0.48888888888888898</v>
      </c>
    </row>
    <row r="12" spans="1:7" s="3" customFormat="1" x14ac:dyDescent="0.25">
      <c r="G12" s="7"/>
    </row>
    <row r="16" spans="1:7" ht="21" x14ac:dyDescent="0.35">
      <c r="B16" s="9" t="s">
        <v>32</v>
      </c>
      <c r="C16" s="10" t="s">
        <v>33</v>
      </c>
      <c r="D16" s="10"/>
      <c r="E16" s="10" t="s">
        <v>161</v>
      </c>
    </row>
    <row r="17" spans="1:5" x14ac:dyDescent="0.25">
      <c r="B17" s="10"/>
      <c r="C17" s="3" t="s">
        <v>34</v>
      </c>
      <c r="D17" s="3"/>
      <c r="E17" s="3" t="s">
        <v>86</v>
      </c>
    </row>
    <row r="18" spans="1:5" x14ac:dyDescent="0.25">
      <c r="B18" s="10"/>
      <c r="C18" s="3"/>
      <c r="D18" s="3"/>
      <c r="E18" s="3" t="s">
        <v>77</v>
      </c>
    </row>
    <row r="19" spans="1:5" x14ac:dyDescent="0.25">
      <c r="B19" s="10"/>
      <c r="C19" s="3"/>
      <c r="D19" s="3"/>
      <c r="E19" s="3" t="s">
        <v>87</v>
      </c>
    </row>
    <row r="20" spans="1:5" x14ac:dyDescent="0.25">
      <c r="B20" s="2"/>
    </row>
    <row r="21" spans="1:5" ht="21" x14ac:dyDescent="0.35">
      <c r="B21" s="11" t="s">
        <v>35</v>
      </c>
      <c r="C21" s="2">
        <v>211</v>
      </c>
    </row>
    <row r="24" spans="1:5" ht="21" x14ac:dyDescent="0.35">
      <c r="B24" s="11" t="s">
        <v>36</v>
      </c>
    </row>
    <row r="25" spans="1:5" x14ac:dyDescent="0.25">
      <c r="A25" s="14">
        <v>1</v>
      </c>
      <c r="B25" s="15" t="s">
        <v>43</v>
      </c>
      <c r="C25" s="14" t="s">
        <v>88</v>
      </c>
    </row>
    <row r="26" spans="1:5" x14ac:dyDescent="0.25">
      <c r="A26" s="14">
        <v>2</v>
      </c>
      <c r="B26" s="15" t="s">
        <v>43</v>
      </c>
      <c r="C26" s="14" t="s">
        <v>89</v>
      </c>
    </row>
    <row r="27" spans="1:5" x14ac:dyDescent="0.25">
      <c r="A27" s="14">
        <v>3</v>
      </c>
      <c r="B27" s="15" t="s">
        <v>37</v>
      </c>
      <c r="C27" s="14" t="s">
        <v>90</v>
      </c>
    </row>
    <row r="28" spans="1:5" x14ac:dyDescent="0.25">
      <c r="A28" s="14">
        <v>4</v>
      </c>
      <c r="B28" s="15" t="s">
        <v>37</v>
      </c>
      <c r="C28" s="14" t="s">
        <v>91</v>
      </c>
    </row>
    <row r="29" spans="1:5" x14ac:dyDescent="0.25">
      <c r="A29" s="14">
        <v>5</v>
      </c>
      <c r="B29" s="15" t="s">
        <v>37</v>
      </c>
      <c r="C29" s="14" t="s">
        <v>92</v>
      </c>
    </row>
    <row r="30" spans="1:5" x14ac:dyDescent="0.25">
      <c r="A30" s="14">
        <v>6</v>
      </c>
      <c r="B30" s="15" t="s">
        <v>37</v>
      </c>
      <c r="C30" s="14" t="s">
        <v>93</v>
      </c>
    </row>
    <row r="31" spans="1:5" x14ac:dyDescent="0.25">
      <c r="A31" s="14">
        <v>7</v>
      </c>
      <c r="B31" s="15" t="s">
        <v>37</v>
      </c>
      <c r="C31" s="14" t="s">
        <v>94</v>
      </c>
    </row>
    <row r="32" spans="1:5" x14ac:dyDescent="0.25">
      <c r="A32" s="14">
        <v>8</v>
      </c>
      <c r="B32" s="15" t="s">
        <v>37</v>
      </c>
      <c r="C32" s="14" t="s">
        <v>95</v>
      </c>
    </row>
    <row r="33" spans="1:3" x14ac:dyDescent="0.25">
      <c r="A33" s="14">
        <v>9</v>
      </c>
      <c r="B33" s="15" t="s">
        <v>37</v>
      </c>
      <c r="C33" s="14" t="s">
        <v>96</v>
      </c>
    </row>
    <row r="34" spans="1:3" x14ac:dyDescent="0.25">
      <c r="A34" s="14">
        <v>10</v>
      </c>
      <c r="B34" s="15" t="s">
        <v>37</v>
      </c>
      <c r="C34" s="14" t="s">
        <v>97</v>
      </c>
    </row>
    <row r="35" spans="1:3" x14ac:dyDescent="0.25">
      <c r="A35" s="14">
        <v>11</v>
      </c>
      <c r="B35" s="15" t="s">
        <v>37</v>
      </c>
      <c r="C35" s="14" t="s">
        <v>98</v>
      </c>
    </row>
    <row r="36" spans="1:3" x14ac:dyDescent="0.25">
      <c r="A36" s="14">
        <v>12</v>
      </c>
      <c r="B36" s="15" t="s">
        <v>37</v>
      </c>
      <c r="C36" s="14" t="s">
        <v>99</v>
      </c>
    </row>
    <row r="37" spans="1:3" x14ac:dyDescent="0.25">
      <c r="A37" s="14">
        <v>13</v>
      </c>
      <c r="B37" s="15" t="s">
        <v>51</v>
      </c>
      <c r="C37" s="14" t="s">
        <v>100</v>
      </c>
    </row>
    <row r="38" spans="1:3" x14ac:dyDescent="0.25">
      <c r="A38" s="14">
        <v>14</v>
      </c>
      <c r="B38" s="15" t="s">
        <v>51</v>
      </c>
      <c r="C38" s="14" t="s">
        <v>101</v>
      </c>
    </row>
    <row r="39" spans="1:3" x14ac:dyDescent="0.25">
      <c r="A39" s="14">
        <v>15</v>
      </c>
      <c r="B39" s="15" t="s">
        <v>51</v>
      </c>
      <c r="C39" s="14" t="s">
        <v>102</v>
      </c>
    </row>
    <row r="40" spans="1:3" x14ac:dyDescent="0.25">
      <c r="A40" s="14">
        <v>16</v>
      </c>
      <c r="B40" s="15" t="s">
        <v>43</v>
      </c>
      <c r="C40" s="14" t="s">
        <v>103</v>
      </c>
    </row>
    <row r="41" spans="1:3" x14ac:dyDescent="0.25">
      <c r="A41" s="14">
        <v>17</v>
      </c>
      <c r="B41" s="15" t="s">
        <v>43</v>
      </c>
      <c r="C41" s="14" t="s">
        <v>104</v>
      </c>
    </row>
    <row r="42" spans="1:3" x14ac:dyDescent="0.25">
      <c r="A42" s="14">
        <v>18</v>
      </c>
      <c r="B42" s="15" t="s">
        <v>43</v>
      </c>
      <c r="C42" s="14" t="s">
        <v>105</v>
      </c>
    </row>
    <row r="43" spans="1:3" x14ac:dyDescent="0.25">
      <c r="A43" s="14">
        <v>19</v>
      </c>
      <c r="B43" s="15" t="s">
        <v>43</v>
      </c>
      <c r="C43" s="14" t="s">
        <v>106</v>
      </c>
    </row>
    <row r="44" spans="1:3" x14ac:dyDescent="0.25">
      <c r="A44" s="3">
        <v>20</v>
      </c>
      <c r="B44" s="16" t="s">
        <v>43</v>
      </c>
      <c r="C44" s="17" t="s">
        <v>107</v>
      </c>
    </row>
  </sheetData>
  <mergeCells count="1">
    <mergeCell ref="G8:G9"/>
  </mergeCells>
  <dataValidations count="1">
    <dataValidation type="list" allowBlank="1" showInputMessage="1" showErrorMessage="1" sqref="F2:F10 F11">
      <formula1>$H$3:$H$7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E18" sqref="E18"/>
    </sheetView>
  </sheetViews>
  <sheetFormatPr defaultRowHeight="15" x14ac:dyDescent="0.25"/>
  <cols>
    <col min="2" max="2" width="27.28515625" customWidth="1"/>
    <col min="3" max="3" width="41.28515625" customWidth="1"/>
    <col min="4" max="4" width="0.42578125" hidden="1" customWidth="1"/>
    <col min="5" max="5" width="85.42578125" bestFit="1" customWidth="1"/>
    <col min="6" max="6" width="30.85546875" bestFit="1" customWidth="1"/>
    <col min="7" max="7" width="24" customWidth="1"/>
  </cols>
  <sheetData>
    <row r="1" spans="1:7" ht="23.25" x14ac:dyDescent="0.35">
      <c r="B1" s="1" t="s">
        <v>108</v>
      </c>
      <c r="G1" s="2" t="s">
        <v>1</v>
      </c>
    </row>
    <row r="2" spans="1:7" x14ac:dyDescent="0.25">
      <c r="A2">
        <v>1</v>
      </c>
      <c r="B2" s="14" t="s">
        <v>109</v>
      </c>
      <c r="C2" s="14" t="s">
        <v>76</v>
      </c>
      <c r="D2" s="14" t="s">
        <v>162</v>
      </c>
      <c r="E2" s="18" t="s">
        <v>110</v>
      </c>
      <c r="F2" s="14" t="s">
        <v>111</v>
      </c>
      <c r="G2" s="26">
        <v>0.41666666666666669</v>
      </c>
    </row>
    <row r="3" spans="1:7" x14ac:dyDescent="0.25">
      <c r="A3">
        <v>2</v>
      </c>
      <c r="B3" s="14" t="s">
        <v>133</v>
      </c>
      <c r="C3" s="14" t="s">
        <v>76</v>
      </c>
      <c r="D3" s="14" t="s">
        <v>162</v>
      </c>
      <c r="E3" s="20" t="s">
        <v>134</v>
      </c>
      <c r="F3" s="14" t="s">
        <v>111</v>
      </c>
      <c r="G3" s="27"/>
    </row>
    <row r="4" spans="1:7" x14ac:dyDescent="0.25">
      <c r="A4">
        <v>3</v>
      </c>
      <c r="B4" s="14" t="s">
        <v>112</v>
      </c>
      <c r="C4" s="14" t="s">
        <v>113</v>
      </c>
      <c r="D4" s="14" t="s">
        <v>114</v>
      </c>
      <c r="E4" s="18" t="s">
        <v>115</v>
      </c>
      <c r="F4" s="14" t="s">
        <v>111</v>
      </c>
      <c r="G4" s="7">
        <v>0.42569444444444443</v>
      </c>
    </row>
    <row r="5" spans="1:7" x14ac:dyDescent="0.25">
      <c r="A5">
        <v>4</v>
      </c>
      <c r="B5" s="14" t="s">
        <v>116</v>
      </c>
      <c r="C5" s="14" t="s">
        <v>14</v>
      </c>
      <c r="D5" s="14" t="s">
        <v>117</v>
      </c>
      <c r="E5" s="18" t="s">
        <v>118</v>
      </c>
      <c r="F5" s="14" t="s">
        <v>111</v>
      </c>
      <c r="G5" s="7">
        <v>0.43472222222222201</v>
      </c>
    </row>
    <row r="6" spans="1:7" x14ac:dyDescent="0.25">
      <c r="A6">
        <v>5</v>
      </c>
      <c r="B6" s="14" t="s">
        <v>119</v>
      </c>
      <c r="C6" s="14" t="s">
        <v>62</v>
      </c>
      <c r="D6" s="14" t="s">
        <v>120</v>
      </c>
      <c r="E6" s="18" t="s">
        <v>121</v>
      </c>
      <c r="F6" s="19" t="s">
        <v>60</v>
      </c>
      <c r="G6" s="7">
        <v>0.44374999999999998</v>
      </c>
    </row>
    <row r="7" spans="1:7" x14ac:dyDescent="0.25">
      <c r="A7">
        <v>6</v>
      </c>
      <c r="B7" s="14" t="s">
        <v>122</v>
      </c>
      <c r="C7" s="14" t="s">
        <v>87</v>
      </c>
      <c r="D7" s="14" t="s">
        <v>123</v>
      </c>
      <c r="E7" s="18" t="s">
        <v>124</v>
      </c>
      <c r="F7" s="14" t="s">
        <v>60</v>
      </c>
      <c r="G7" s="7">
        <v>0.452777777777778</v>
      </c>
    </row>
    <row r="8" spans="1:7" x14ac:dyDescent="0.25">
      <c r="A8">
        <v>7</v>
      </c>
      <c r="B8" s="14" t="s">
        <v>125</v>
      </c>
      <c r="C8" s="14" t="s">
        <v>14</v>
      </c>
      <c r="D8" s="14" t="s">
        <v>126</v>
      </c>
      <c r="E8" s="18" t="s">
        <v>127</v>
      </c>
      <c r="F8" s="14" t="s">
        <v>60</v>
      </c>
      <c r="G8" s="7">
        <v>0.46180555555555503</v>
      </c>
    </row>
    <row r="9" spans="1:7" x14ac:dyDescent="0.25">
      <c r="A9">
        <v>8</v>
      </c>
      <c r="B9" s="14" t="s">
        <v>128</v>
      </c>
      <c r="C9" s="14" t="s">
        <v>62</v>
      </c>
      <c r="D9" s="14" t="s">
        <v>136</v>
      </c>
      <c r="E9" s="23" t="s">
        <v>160</v>
      </c>
      <c r="F9" s="14" t="s">
        <v>60</v>
      </c>
      <c r="G9" s="7">
        <v>0.47083333333333299</v>
      </c>
    </row>
    <row r="10" spans="1:7" x14ac:dyDescent="0.25">
      <c r="A10">
        <v>9</v>
      </c>
      <c r="B10" s="14" t="s">
        <v>135</v>
      </c>
      <c r="C10" s="14" t="s">
        <v>130</v>
      </c>
      <c r="D10" s="14" t="s">
        <v>131</v>
      </c>
      <c r="E10" s="18" t="s">
        <v>137</v>
      </c>
      <c r="F10" s="14" t="s">
        <v>60</v>
      </c>
      <c r="G10" s="7">
        <v>0.47986111111111102</v>
      </c>
    </row>
    <row r="11" spans="1:7" x14ac:dyDescent="0.25">
      <c r="A11">
        <v>10</v>
      </c>
      <c r="B11" s="14" t="s">
        <v>129</v>
      </c>
      <c r="C11" s="14" t="s">
        <v>130</v>
      </c>
      <c r="D11" s="14" t="s">
        <v>131</v>
      </c>
      <c r="E11" s="18" t="s">
        <v>132</v>
      </c>
      <c r="F11" s="14" t="s">
        <v>60</v>
      </c>
      <c r="G11" s="7">
        <v>0.48888888888888898</v>
      </c>
    </row>
    <row r="12" spans="1:7" x14ac:dyDescent="0.25">
      <c r="G12" s="7"/>
    </row>
    <row r="14" spans="1:7" x14ac:dyDescent="0.25">
      <c r="B14" s="3"/>
      <c r="C14" s="3"/>
      <c r="D14" s="3"/>
      <c r="E14" s="3"/>
      <c r="F14" s="3"/>
      <c r="G14" s="3"/>
    </row>
    <row r="15" spans="1:7" ht="21" x14ac:dyDescent="0.35">
      <c r="B15" s="9" t="s">
        <v>32</v>
      </c>
      <c r="C15" s="10" t="s">
        <v>33</v>
      </c>
      <c r="D15" s="10"/>
      <c r="E15" s="10" t="s">
        <v>130</v>
      </c>
      <c r="F15" s="3"/>
      <c r="G15" s="3"/>
    </row>
    <row r="16" spans="1:7" x14ac:dyDescent="0.25">
      <c r="B16" s="10"/>
      <c r="C16" s="3" t="s">
        <v>34</v>
      </c>
      <c r="D16" s="3"/>
      <c r="E16" s="3" t="s">
        <v>76</v>
      </c>
      <c r="F16" s="3"/>
      <c r="G16" s="3"/>
    </row>
    <row r="17" spans="1:7" x14ac:dyDescent="0.25">
      <c r="B17" s="10"/>
      <c r="C17" s="3"/>
      <c r="D17" s="3"/>
      <c r="E17" s="3" t="s">
        <v>73</v>
      </c>
      <c r="F17" s="3"/>
      <c r="G17" s="3"/>
    </row>
    <row r="18" spans="1:7" x14ac:dyDescent="0.25">
      <c r="B18" s="10"/>
      <c r="C18" s="3"/>
      <c r="D18" s="3"/>
      <c r="E18" s="3" t="s">
        <v>138</v>
      </c>
      <c r="F18" s="3"/>
      <c r="G18" s="3"/>
    </row>
    <row r="19" spans="1:7" x14ac:dyDescent="0.25">
      <c r="B19" s="2"/>
    </row>
    <row r="20" spans="1:7" ht="21" x14ac:dyDescent="0.35">
      <c r="B20" s="11" t="s">
        <v>35</v>
      </c>
      <c r="C20" s="2">
        <v>214</v>
      </c>
    </row>
    <row r="23" spans="1:7" ht="21" x14ac:dyDescent="0.35">
      <c r="B23" s="11" t="s">
        <v>36</v>
      </c>
    </row>
    <row r="25" spans="1:7" x14ac:dyDescent="0.25">
      <c r="A25">
        <v>1</v>
      </c>
      <c r="B25" s="15" t="s">
        <v>37</v>
      </c>
      <c r="C25" s="4" t="s">
        <v>139</v>
      </c>
    </row>
    <row r="26" spans="1:7" x14ac:dyDescent="0.25">
      <c r="A26">
        <v>2</v>
      </c>
      <c r="B26" s="15" t="s">
        <v>37</v>
      </c>
      <c r="C26" s="4" t="s">
        <v>140</v>
      </c>
    </row>
    <row r="27" spans="1:7" x14ac:dyDescent="0.25">
      <c r="A27">
        <v>3</v>
      </c>
      <c r="B27" s="15" t="s">
        <v>37</v>
      </c>
      <c r="C27" s="4" t="s">
        <v>141</v>
      </c>
    </row>
    <row r="28" spans="1:7" x14ac:dyDescent="0.25">
      <c r="A28">
        <v>4</v>
      </c>
      <c r="B28" s="15" t="s">
        <v>37</v>
      </c>
      <c r="C28" s="4" t="s">
        <v>142</v>
      </c>
    </row>
    <row r="29" spans="1:7" x14ac:dyDescent="0.25">
      <c r="A29">
        <v>5</v>
      </c>
      <c r="B29" s="15" t="s">
        <v>37</v>
      </c>
      <c r="C29" s="4" t="s">
        <v>143</v>
      </c>
    </row>
    <row r="30" spans="1:7" x14ac:dyDescent="0.25">
      <c r="A30">
        <v>6</v>
      </c>
      <c r="B30" s="15" t="s">
        <v>37</v>
      </c>
      <c r="C30" s="4" t="s">
        <v>144</v>
      </c>
    </row>
    <row r="31" spans="1:7" x14ac:dyDescent="0.25">
      <c r="A31">
        <v>7</v>
      </c>
      <c r="B31" s="15" t="s">
        <v>51</v>
      </c>
      <c r="C31" s="4" t="s">
        <v>145</v>
      </c>
    </row>
    <row r="32" spans="1:7" x14ac:dyDescent="0.25">
      <c r="A32">
        <v>8</v>
      </c>
      <c r="B32" s="15" t="s">
        <v>51</v>
      </c>
      <c r="C32" s="4" t="s">
        <v>146</v>
      </c>
    </row>
    <row r="33" spans="1:3" x14ac:dyDescent="0.25">
      <c r="A33">
        <v>9</v>
      </c>
      <c r="B33" s="15" t="s">
        <v>51</v>
      </c>
      <c r="C33" s="4" t="s">
        <v>147</v>
      </c>
    </row>
    <row r="34" spans="1:3" x14ac:dyDescent="0.25">
      <c r="A34">
        <v>10</v>
      </c>
      <c r="B34" s="15" t="s">
        <v>51</v>
      </c>
      <c r="C34" s="4" t="s">
        <v>148</v>
      </c>
    </row>
    <row r="35" spans="1:3" x14ac:dyDescent="0.25">
      <c r="A35">
        <v>11</v>
      </c>
      <c r="B35" s="15" t="s">
        <v>51</v>
      </c>
      <c r="C35" s="4" t="s">
        <v>149</v>
      </c>
    </row>
    <row r="36" spans="1:3" x14ac:dyDescent="0.25">
      <c r="A36">
        <v>12</v>
      </c>
      <c r="B36" s="15" t="s">
        <v>51</v>
      </c>
      <c r="C36" s="4" t="s">
        <v>150</v>
      </c>
    </row>
    <row r="37" spans="1:3" x14ac:dyDescent="0.25">
      <c r="A37">
        <v>13</v>
      </c>
      <c r="B37" s="15" t="s">
        <v>51</v>
      </c>
      <c r="C37" s="4" t="s">
        <v>151</v>
      </c>
    </row>
    <row r="38" spans="1:3" x14ac:dyDescent="0.25">
      <c r="A38">
        <v>14</v>
      </c>
      <c r="B38" s="15" t="s">
        <v>51</v>
      </c>
      <c r="C38" s="4" t="s">
        <v>152</v>
      </c>
    </row>
    <row r="39" spans="1:3" x14ac:dyDescent="0.25">
      <c r="A39">
        <v>15</v>
      </c>
      <c r="B39" s="15" t="s">
        <v>51</v>
      </c>
      <c r="C39" s="4" t="s">
        <v>153</v>
      </c>
    </row>
    <row r="40" spans="1:3" x14ac:dyDescent="0.25">
      <c r="A40">
        <v>16</v>
      </c>
      <c r="B40" s="15" t="s">
        <v>43</v>
      </c>
      <c r="C40" s="4" t="s">
        <v>154</v>
      </c>
    </row>
    <row r="41" spans="1:3" x14ac:dyDescent="0.25">
      <c r="A41">
        <v>17</v>
      </c>
      <c r="B41" s="15" t="s">
        <v>43</v>
      </c>
      <c r="C41" s="4" t="s">
        <v>155</v>
      </c>
    </row>
    <row r="42" spans="1:3" x14ac:dyDescent="0.25">
      <c r="A42">
        <v>18</v>
      </c>
      <c r="B42" s="15" t="s">
        <v>43</v>
      </c>
      <c r="C42" s="4" t="s">
        <v>156</v>
      </c>
    </row>
    <row r="43" spans="1:3" x14ac:dyDescent="0.25">
      <c r="A43">
        <v>19</v>
      </c>
      <c r="B43" s="15" t="s">
        <v>43</v>
      </c>
      <c r="C43" s="4" t="s">
        <v>157</v>
      </c>
    </row>
    <row r="44" spans="1:3" x14ac:dyDescent="0.25">
      <c r="A44">
        <v>20</v>
      </c>
      <c r="B44" s="15" t="s">
        <v>43</v>
      </c>
      <c r="C44" s="4" t="s">
        <v>158</v>
      </c>
    </row>
  </sheetData>
  <mergeCells count="1">
    <mergeCell ref="G2:G3"/>
  </mergeCells>
  <dataValidations count="1">
    <dataValidation type="list" allowBlank="1" showInputMessage="1" showErrorMessage="1" sqref="F2:F11">
      <formula1>$I$4:$I$9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dab teh un soc</vt:lpstr>
      <vt:lpstr>socun smu</vt:lpstr>
      <vt:lpstr>hum un soc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2019-01-11T10:53:33Z</dcterms:created>
  <dcterms:modified xsi:type="dcterms:W3CDTF">2019-01-22T11:13:50Z</dcterms:modified>
</cp:coreProperties>
</file>